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jdynskam\Desktop\WOJDYNSKA\WAŻNE\Publikacje 2020\SYGNALNE\Aktywność ekonomiczna\I kw 2020\"/>
    </mc:Choice>
  </mc:AlternateContent>
  <bookViews>
    <workbookView xWindow="0" yWindow="0" windowWidth="20340" windowHeight="7560"/>
  </bookViews>
  <sheets>
    <sheet name="tablica 1" sheetId="6" r:id="rId1"/>
    <sheet name="wykres1" sheetId="1" r:id="rId2"/>
    <sheet name="tablica 2" sheetId="7" r:id="rId3"/>
    <sheet name="tablica 3" sheetId="8" r:id="rId4"/>
    <sheet name="wykres2" sheetId="2" r:id="rId5"/>
    <sheet name="tablica 4" sheetId="9" r:id="rId6"/>
    <sheet name="wykres 3" sheetId="3" r:id="rId7"/>
    <sheet name="tablica 5" sheetId="10" r:id="rId8"/>
    <sheet name="wykres4" sheetId="4" r:id="rId9"/>
    <sheet name="wykres5" sheetId="5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</calcChain>
</file>

<file path=xl/comments1.xml><?xml version="1.0" encoding="utf-8"?>
<comments xmlns="http://schemas.openxmlformats.org/spreadsheetml/2006/main">
  <authors>
    <author>Wojdyńska Magdalena</author>
  </authors>
  <commentList>
    <comment ref="A9" authorId="0" shapeId="0">
      <text>
        <r>
          <rPr>
            <sz val="9"/>
            <color indexed="81"/>
            <rFont val="Arial"/>
            <family val="2"/>
            <charset val="238"/>
          </rPr>
          <t>Mężczyźni 18-64 lata, kobiety 18-59 lat.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<sst xmlns="http://schemas.openxmlformats.org/spreadsheetml/2006/main" count="182" uniqueCount="74">
  <si>
    <t>Wykres 1. Struktura ludności w wieku 15 lat i więcej według aktywności ekonomicznej ludności w I kwartale 2020 r.</t>
  </si>
  <si>
    <t>Pracujący</t>
  </si>
  <si>
    <t>Bezrobotni</t>
  </si>
  <si>
    <t>Bierni zawodowo</t>
  </si>
  <si>
    <t>Polska</t>
  </si>
  <si>
    <t xml:space="preserve">Wykres 2. Aktywność ekonomiczna ludności w wieku 15 lat i więcej </t>
  </si>
  <si>
    <t>Wskaźnik zatrudnienia</t>
  </si>
  <si>
    <t xml:space="preserve">I kw. </t>
  </si>
  <si>
    <t xml:space="preserve">II kw. </t>
  </si>
  <si>
    <t xml:space="preserve">III kw. </t>
  </si>
  <si>
    <t xml:space="preserve">IV kw. </t>
  </si>
  <si>
    <t>Wykres 3. Stopa bezrobocia ludności w wieku 15 lat i więcej</t>
  </si>
  <si>
    <t>Wykres 4. Bezrobotni według wybranych metod poszukiwania pracy w I kwartale 2020 r.</t>
  </si>
  <si>
    <t>Metoda poszukiwania pracy</t>
  </si>
  <si>
    <t>przez krewnych i znajomych</t>
  </si>
  <si>
    <t>przez ogłoszenia w prasie</t>
  </si>
  <si>
    <t>przez bezpośredni kontakt z zakładem pracy</t>
  </si>
  <si>
    <t>przez biura pracy</t>
  </si>
  <si>
    <t>Wykres 5. Bierni zawodowo nieposzukujący pracy według wybranych przyczyn bierności w I kwartale 2020 r.</t>
  </si>
  <si>
    <t>Choroba, niepełnosprawność</t>
  </si>
  <si>
    <t>Obowiązki rodzinne i związane z prowadzeniem domu</t>
  </si>
  <si>
    <t>Nauka, uzupełnianie kwalifikacji</t>
  </si>
  <si>
    <t>Emerytura</t>
  </si>
  <si>
    <t>Wyszczególnienie</t>
  </si>
  <si>
    <t>w %</t>
  </si>
  <si>
    <t>województwo pomorskie</t>
  </si>
  <si>
    <t>WYSZCZEGÓLNIENIE</t>
  </si>
  <si>
    <t>I kwartał</t>
  </si>
  <si>
    <t>IV kwartał</t>
  </si>
  <si>
    <t>w tys.</t>
  </si>
  <si>
    <t>I kwartał 
2019 = 100</t>
  </si>
  <si>
    <t>IV kwartał 
2019 = 100</t>
  </si>
  <si>
    <t xml:space="preserve">O G Ó Ł E M </t>
  </si>
  <si>
    <t xml:space="preserve">Mężczyźni </t>
  </si>
  <si>
    <t xml:space="preserve">Kobiety </t>
  </si>
  <si>
    <t xml:space="preserve">Aktywni zawodowo </t>
  </si>
  <si>
    <t xml:space="preserve">mężczyźni </t>
  </si>
  <si>
    <t xml:space="preserve">kobiety </t>
  </si>
  <si>
    <t xml:space="preserve">Pracujący </t>
  </si>
  <si>
    <t xml:space="preserve">Bezrobotni </t>
  </si>
  <si>
    <t xml:space="preserve">Bierni zawodowo </t>
  </si>
  <si>
    <t>Tablica 1. Aktywność ekonomiczna ludności w wieku 15 lat i więcej</t>
  </si>
  <si>
    <t>WYSZCZEGÓLNIENIE
a – I kwartał 2019
b – I kwartał 2020</t>
  </si>
  <si>
    <t>Ogółem</t>
  </si>
  <si>
    <t>Aktywni zawodowo</t>
  </si>
  <si>
    <t>Współczynnik aktywności zawodowej</t>
  </si>
  <si>
    <t xml:space="preserve">Stopa bezrobocia </t>
  </si>
  <si>
    <t>ogółem</t>
  </si>
  <si>
    <t>pracujący</t>
  </si>
  <si>
    <t>bezrobotni</t>
  </si>
  <si>
    <t xml:space="preserve">O G Ó Ł E M  </t>
  </si>
  <si>
    <t>a</t>
  </si>
  <si>
    <t>b</t>
  </si>
  <si>
    <t>Według wieku:</t>
  </si>
  <si>
    <t xml:space="preserve">15-24 lata </t>
  </si>
  <si>
    <t>•</t>
  </si>
  <si>
    <t xml:space="preserve">25-34 </t>
  </si>
  <si>
    <t xml:space="preserve">35-44 </t>
  </si>
  <si>
    <t xml:space="preserve">45-54 </t>
  </si>
  <si>
    <t xml:space="preserve">55 lat i więcej </t>
  </si>
  <si>
    <t>Według poziomu wykształcenia:</t>
  </si>
  <si>
    <t xml:space="preserve">Wyższe  </t>
  </si>
  <si>
    <t xml:space="preserve">Policealne i średnie zawodowe </t>
  </si>
  <si>
    <t xml:space="preserve">Średnie ogólnokształcące </t>
  </si>
  <si>
    <t>Zasadnicze zawodowe</t>
  </si>
  <si>
    <t xml:space="preserve">Gimnazjalne, podstawowe, niepełne podstawowe i bez wykształcenia szkolnego  </t>
  </si>
  <si>
    <t>1 Mężczyźni 18-64 lata, kobiety 18-59 lat.</t>
  </si>
  <si>
    <r>
      <t xml:space="preserve">w tym w wieku produkcyjnym 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  </t>
    </r>
  </si>
  <si>
    <t>Tablica 2. Ludność w wieku 15 lat i więcej według statusu na rynku pracy, wieku i poziomu wykształcenia</t>
  </si>
  <si>
    <t>Tablica 3. Współczynnik aktywności zawodowej ludności w wieku 15 lat i więcej</t>
  </si>
  <si>
    <t xml:space="preserve">Miasta </t>
  </si>
  <si>
    <t xml:space="preserve">Wieś </t>
  </si>
  <si>
    <t>Tablica 5. Stopa bezrobocia ludności w wieku 15 lat i więcej według płci i miejsca zamieszkania</t>
  </si>
  <si>
    <t>Tablica 4. Wskaźnik zatrudnienia ludności w wieku 15 lat i więcej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</si>
</sst>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###_-;\-* ####_-;_-* &quot;-&quot;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3" xfId="0" applyFont="1" applyFill="1" applyBorder="1"/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0" fontId="2" fillId="0" borderId="0" xfId="0" applyFont="1"/>
    <xf numFmtId="0" fontId="3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/>
    <xf numFmtId="164" fontId="3" fillId="0" borderId="7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2" fillId="0" borderId="8" xfId="0" applyNumberFormat="1" applyFont="1" applyFill="1" applyBorder="1"/>
    <xf numFmtId="164" fontId="2" fillId="0" borderId="9" xfId="0" applyNumberFormat="1" applyFont="1" applyFill="1" applyBorder="1"/>
    <xf numFmtId="0" fontId="3" fillId="0" borderId="4" xfId="0" applyFont="1" applyFill="1" applyBorder="1"/>
    <xf numFmtId="0" fontId="3" fillId="0" borderId="0" xfId="0" applyFont="1" applyFill="1" applyAlignment="1"/>
    <xf numFmtId="164" fontId="3" fillId="0" borderId="0" xfId="0" applyNumberFormat="1" applyFont="1" applyFill="1" applyBorder="1"/>
    <xf numFmtId="0" fontId="1" fillId="0" borderId="14" xfId="0" applyFont="1" applyBorder="1"/>
    <xf numFmtId="0" fontId="1" fillId="0" borderId="3" xfId="0" applyFont="1" applyBorder="1" applyAlignment="1">
      <alignment horizontal="left" indent="1"/>
    </xf>
    <xf numFmtId="0" fontId="1" fillId="0" borderId="3" xfId="0" applyFont="1" applyBorder="1"/>
    <xf numFmtId="164" fontId="2" fillId="0" borderId="1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7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wrapText="1"/>
    </xf>
    <xf numFmtId="164" fontId="1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/>
  </sheetViews>
  <sheetFormatPr defaultRowHeight="12.75" x14ac:dyDescent="0.2"/>
  <cols>
    <col min="1" max="1" width="21.7109375" style="2" customWidth="1"/>
    <col min="2" max="2" width="11.7109375" style="2" customWidth="1"/>
    <col min="3" max="3" width="12.42578125" style="2" customWidth="1"/>
    <col min="4" max="4" width="9.140625" style="2"/>
    <col min="5" max="5" width="11.42578125" style="2" customWidth="1"/>
    <col min="6" max="6" width="11" style="2" customWidth="1"/>
    <col min="7" max="16384" width="9.140625" style="2"/>
  </cols>
  <sheetData>
    <row r="1" spans="1:6" x14ac:dyDescent="0.2">
      <c r="A1" s="8" t="s">
        <v>41</v>
      </c>
      <c r="B1" s="9"/>
      <c r="C1" s="9"/>
      <c r="D1" s="9"/>
      <c r="E1" s="9"/>
      <c r="F1" s="9"/>
    </row>
    <row r="2" spans="1:6" x14ac:dyDescent="0.2">
      <c r="A2" s="51" t="s">
        <v>26</v>
      </c>
      <c r="B2" s="52">
        <v>2019</v>
      </c>
      <c r="C2" s="51"/>
      <c r="D2" s="52">
        <v>2020</v>
      </c>
      <c r="E2" s="53"/>
      <c r="F2" s="53"/>
    </row>
    <row r="3" spans="1:6" x14ac:dyDescent="0.2">
      <c r="A3" s="51"/>
      <c r="B3" s="18" t="s">
        <v>27</v>
      </c>
      <c r="C3" s="18" t="s">
        <v>28</v>
      </c>
      <c r="D3" s="52" t="s">
        <v>27</v>
      </c>
      <c r="E3" s="54"/>
      <c r="F3" s="54"/>
    </row>
    <row r="4" spans="1:6" ht="25.5" x14ac:dyDescent="0.2">
      <c r="A4" s="51"/>
      <c r="B4" s="55" t="s">
        <v>29</v>
      </c>
      <c r="C4" s="55"/>
      <c r="D4" s="55"/>
      <c r="E4" s="10" t="s">
        <v>30</v>
      </c>
      <c r="F4" s="19" t="s">
        <v>31</v>
      </c>
    </row>
    <row r="5" spans="1:6" x14ac:dyDescent="0.2">
      <c r="A5" s="11" t="s">
        <v>32</v>
      </c>
      <c r="B5" s="20">
        <v>1801</v>
      </c>
      <c r="C5" s="20">
        <v>1805</v>
      </c>
      <c r="D5" s="20">
        <v>1809</v>
      </c>
      <c r="E5" s="21">
        <f>$D5/B5*100</f>
        <v>100.44419766796224</v>
      </c>
      <c r="F5" s="21">
        <f>$D5/C5*100</f>
        <v>100.22160664819944</v>
      </c>
    </row>
    <row r="6" spans="1:6" x14ac:dyDescent="0.2">
      <c r="A6" s="4" t="s">
        <v>33</v>
      </c>
      <c r="B6" s="22">
        <v>864</v>
      </c>
      <c r="C6" s="22">
        <v>866</v>
      </c>
      <c r="D6" s="22">
        <v>868</v>
      </c>
      <c r="E6" s="23">
        <f t="shared" ref="E6:F19" si="0">$D6/B6*100</f>
        <v>100.46296296296295</v>
      </c>
      <c r="F6" s="23">
        <f t="shared" si="0"/>
        <v>100.2309468822171</v>
      </c>
    </row>
    <row r="7" spans="1:6" x14ac:dyDescent="0.2">
      <c r="A7" s="4" t="s">
        <v>34</v>
      </c>
      <c r="B7" s="22">
        <v>936</v>
      </c>
      <c r="C7" s="22">
        <v>939</v>
      </c>
      <c r="D7" s="22">
        <v>941</v>
      </c>
      <c r="E7" s="23">
        <f t="shared" si="0"/>
        <v>100.53418803418803</v>
      </c>
      <c r="F7" s="23">
        <f t="shared" si="0"/>
        <v>100.21299254526093</v>
      </c>
    </row>
    <row r="8" spans="1:6" x14ac:dyDescent="0.2">
      <c r="A8" s="11" t="s">
        <v>35</v>
      </c>
      <c r="B8" s="20">
        <v>1057</v>
      </c>
      <c r="C8" s="20">
        <v>1062</v>
      </c>
      <c r="D8" s="16">
        <v>1060</v>
      </c>
      <c r="E8" s="21">
        <f t="shared" si="0"/>
        <v>100.28382213812677</v>
      </c>
      <c r="F8" s="21">
        <f t="shared" si="0"/>
        <v>99.811676082862519</v>
      </c>
    </row>
    <row r="9" spans="1:6" x14ac:dyDescent="0.2">
      <c r="A9" s="24" t="s">
        <v>36</v>
      </c>
      <c r="B9" s="22">
        <v>585</v>
      </c>
      <c r="C9" s="22">
        <v>594</v>
      </c>
      <c r="D9" s="16">
        <v>600</v>
      </c>
      <c r="E9" s="23">
        <f t="shared" si="0"/>
        <v>102.56410256410255</v>
      </c>
      <c r="F9" s="23">
        <f t="shared" si="0"/>
        <v>101.01010101010101</v>
      </c>
    </row>
    <row r="10" spans="1:6" x14ac:dyDescent="0.2">
      <c r="A10" s="24" t="s">
        <v>37</v>
      </c>
      <c r="B10" s="22">
        <v>472</v>
      </c>
      <c r="C10" s="22">
        <v>467</v>
      </c>
      <c r="D10" s="16">
        <v>460</v>
      </c>
      <c r="E10" s="23">
        <f t="shared" si="0"/>
        <v>97.457627118644069</v>
      </c>
      <c r="F10" s="23">
        <f t="shared" si="0"/>
        <v>98.501070663811561</v>
      </c>
    </row>
    <row r="11" spans="1:6" x14ac:dyDescent="0.2">
      <c r="A11" s="4" t="s">
        <v>38</v>
      </c>
      <c r="B11" s="22">
        <v>1027</v>
      </c>
      <c r="C11" s="16">
        <v>1039</v>
      </c>
      <c r="D11" s="22">
        <v>1032</v>
      </c>
      <c r="E11" s="23">
        <f t="shared" si="0"/>
        <v>100.48685491723465</v>
      </c>
      <c r="F11" s="23">
        <f t="shared" si="0"/>
        <v>99.326275264677577</v>
      </c>
    </row>
    <row r="12" spans="1:6" x14ac:dyDescent="0.2">
      <c r="A12" s="24" t="s">
        <v>36</v>
      </c>
      <c r="B12" s="22">
        <v>573</v>
      </c>
      <c r="C12" s="16">
        <v>583</v>
      </c>
      <c r="D12" s="22">
        <v>582</v>
      </c>
      <c r="E12" s="23">
        <f t="shared" si="0"/>
        <v>101.57068062827226</v>
      </c>
      <c r="F12" s="23">
        <f t="shared" si="0"/>
        <v>99.828473413379072</v>
      </c>
    </row>
    <row r="13" spans="1:6" x14ac:dyDescent="0.2">
      <c r="A13" s="24" t="s">
        <v>37</v>
      </c>
      <c r="B13" s="22">
        <v>454</v>
      </c>
      <c r="C13" s="16">
        <v>457</v>
      </c>
      <c r="D13" s="22">
        <v>450</v>
      </c>
      <c r="E13" s="23">
        <f t="shared" si="0"/>
        <v>99.118942731277542</v>
      </c>
      <c r="F13" s="23">
        <f t="shared" si="0"/>
        <v>98.468271334792121</v>
      </c>
    </row>
    <row r="14" spans="1:6" x14ac:dyDescent="0.2">
      <c r="A14" s="4" t="s">
        <v>39</v>
      </c>
      <c r="B14" s="22">
        <v>30</v>
      </c>
      <c r="C14" s="22">
        <v>22</v>
      </c>
      <c r="D14" s="22">
        <v>28</v>
      </c>
      <c r="E14" s="23">
        <f t="shared" si="0"/>
        <v>93.333333333333329</v>
      </c>
      <c r="F14" s="23">
        <f t="shared" si="0"/>
        <v>127.27272727272727</v>
      </c>
    </row>
    <row r="15" spans="1:6" x14ac:dyDescent="0.2">
      <c r="A15" s="24" t="s">
        <v>36</v>
      </c>
      <c r="B15" s="22">
        <v>12</v>
      </c>
      <c r="C15" s="22">
        <v>12</v>
      </c>
      <c r="D15" s="22">
        <v>18</v>
      </c>
      <c r="E15" s="23">
        <f t="shared" si="0"/>
        <v>150</v>
      </c>
      <c r="F15" s="23">
        <f t="shared" si="0"/>
        <v>150</v>
      </c>
    </row>
    <row r="16" spans="1:6" x14ac:dyDescent="0.2">
      <c r="A16" s="24" t="s">
        <v>37</v>
      </c>
      <c r="B16" s="22">
        <v>18</v>
      </c>
      <c r="C16" s="22">
        <v>10</v>
      </c>
      <c r="D16" s="22">
        <v>10</v>
      </c>
      <c r="E16" s="23">
        <f t="shared" si="0"/>
        <v>55.555555555555557</v>
      </c>
      <c r="F16" s="23">
        <f t="shared" si="0"/>
        <v>100</v>
      </c>
    </row>
    <row r="17" spans="1:6" x14ac:dyDescent="0.2">
      <c r="A17" s="11" t="s">
        <v>40</v>
      </c>
      <c r="B17" s="20">
        <v>744</v>
      </c>
      <c r="C17" s="20">
        <v>744</v>
      </c>
      <c r="D17" s="20">
        <v>749</v>
      </c>
      <c r="E17" s="21">
        <f t="shared" si="0"/>
        <v>100.6720430107527</v>
      </c>
      <c r="F17" s="21">
        <f t="shared" si="0"/>
        <v>100.6720430107527</v>
      </c>
    </row>
    <row r="18" spans="1:6" x14ac:dyDescent="0.2">
      <c r="A18" s="4" t="s">
        <v>33</v>
      </c>
      <c r="B18" s="22">
        <v>279</v>
      </c>
      <c r="C18" s="22">
        <v>272</v>
      </c>
      <c r="D18" s="22">
        <v>268</v>
      </c>
      <c r="E18" s="23">
        <f t="shared" si="0"/>
        <v>96.057347670250891</v>
      </c>
      <c r="F18" s="23">
        <f t="shared" si="0"/>
        <v>98.529411764705884</v>
      </c>
    </row>
    <row r="19" spans="1:6" x14ac:dyDescent="0.2">
      <c r="A19" s="4" t="s">
        <v>34</v>
      </c>
      <c r="B19" s="22">
        <v>465</v>
      </c>
      <c r="C19" s="22">
        <v>472</v>
      </c>
      <c r="D19" s="22">
        <v>481</v>
      </c>
      <c r="E19" s="23">
        <f t="shared" si="0"/>
        <v>103.44086021505376</v>
      </c>
      <c r="F19" s="23">
        <f t="shared" si="0"/>
        <v>101.90677966101696</v>
      </c>
    </row>
  </sheetData>
  <mergeCells count="5">
    <mergeCell ref="A2:A4"/>
    <mergeCell ref="B2:C2"/>
    <mergeCell ref="D2:F2"/>
    <mergeCell ref="D3:F3"/>
    <mergeCell ref="B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2.75" x14ac:dyDescent="0.2"/>
  <cols>
    <col min="1" max="1" width="45.7109375" style="2" customWidth="1"/>
    <col min="2" max="16384" width="9.140625" style="2"/>
  </cols>
  <sheetData>
    <row r="1" spans="1:2" x14ac:dyDescent="0.2">
      <c r="A1" s="14" t="s">
        <v>18</v>
      </c>
    </row>
    <row r="2" spans="1:2" x14ac:dyDescent="0.2">
      <c r="A2" s="1" t="s">
        <v>19</v>
      </c>
      <c r="B2" s="2">
        <v>71</v>
      </c>
    </row>
    <row r="3" spans="1:2" ht="25.5" x14ac:dyDescent="0.2">
      <c r="A3" s="1" t="s">
        <v>20</v>
      </c>
      <c r="B3" s="2">
        <v>107</v>
      </c>
    </row>
    <row r="4" spans="1:2" x14ac:dyDescent="0.2">
      <c r="A4" s="1" t="s">
        <v>21</v>
      </c>
      <c r="B4" s="2">
        <v>131</v>
      </c>
    </row>
    <row r="5" spans="1:2" x14ac:dyDescent="0.2">
      <c r="A5" s="1" t="s">
        <v>22</v>
      </c>
      <c r="B5" s="2">
        <v>419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2.75" x14ac:dyDescent="0.2"/>
  <cols>
    <col min="1" max="1" width="21.28515625" style="2" customWidth="1"/>
    <col min="2" max="2" width="10.28515625" style="2" bestFit="1" customWidth="1"/>
    <col min="3" max="3" width="11.7109375" style="2" bestFit="1" customWidth="1"/>
    <col min="4" max="4" width="18" style="2" bestFit="1" customWidth="1"/>
    <col min="5" max="16384" width="9.140625" style="2"/>
  </cols>
  <sheetData>
    <row r="1" spans="1:4" x14ac:dyDescent="0.2">
      <c r="A1" s="3" t="s">
        <v>0</v>
      </c>
      <c r="B1" s="4"/>
      <c r="C1" s="4"/>
      <c r="D1" s="4"/>
    </row>
    <row r="2" spans="1:4" x14ac:dyDescent="0.2">
      <c r="A2" s="51" t="s">
        <v>23</v>
      </c>
      <c r="B2" s="15" t="s">
        <v>1</v>
      </c>
      <c r="C2" s="15" t="s">
        <v>2</v>
      </c>
      <c r="D2" s="17" t="s">
        <v>3</v>
      </c>
    </row>
    <row r="3" spans="1:4" x14ac:dyDescent="0.2">
      <c r="A3" s="51"/>
      <c r="B3" s="56" t="s">
        <v>24</v>
      </c>
      <c r="C3" s="56"/>
      <c r="D3" s="57"/>
    </row>
    <row r="4" spans="1:4" x14ac:dyDescent="0.2">
      <c r="A4" s="5" t="s">
        <v>25</v>
      </c>
      <c r="B4" s="6">
        <v>57</v>
      </c>
      <c r="C4" s="6">
        <v>1.5</v>
      </c>
      <c r="D4" s="7">
        <v>41.4</v>
      </c>
    </row>
    <row r="5" spans="1:4" x14ac:dyDescent="0.2">
      <c r="A5" s="5" t="s">
        <v>4</v>
      </c>
      <c r="B5" s="6">
        <v>54.2</v>
      </c>
      <c r="C5" s="6">
        <v>1.7</v>
      </c>
      <c r="D5" s="7">
        <v>44</v>
      </c>
    </row>
  </sheetData>
  <mergeCells count="2">
    <mergeCell ref="B3:D3"/>
    <mergeCell ref="A2:A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2.75" x14ac:dyDescent="0.2"/>
  <cols>
    <col min="1" max="1" width="31.5703125" style="2" customWidth="1"/>
    <col min="2" max="2" width="3" style="2" customWidth="1"/>
    <col min="3" max="3" width="9.140625" style="2"/>
    <col min="4" max="6" width="10.7109375" style="2" customWidth="1"/>
    <col min="7" max="7" width="11.7109375" style="2" customWidth="1"/>
    <col min="8" max="8" width="12.5703125" style="2" customWidth="1"/>
    <col min="9" max="9" width="12.85546875" style="2" customWidth="1"/>
    <col min="10" max="10" width="13.28515625" style="2" customWidth="1"/>
    <col min="11" max="16384" width="9.140625" style="2"/>
  </cols>
  <sheetData>
    <row r="1" spans="1:10" x14ac:dyDescent="0.2">
      <c r="A1" s="8" t="s">
        <v>68</v>
      </c>
      <c r="B1" s="9"/>
      <c r="C1" s="9"/>
      <c r="D1" s="9"/>
      <c r="E1" s="9"/>
      <c r="F1" s="9"/>
      <c r="G1" s="9"/>
      <c r="H1" s="4"/>
      <c r="I1" s="9"/>
      <c r="J1" s="9"/>
    </row>
    <row r="2" spans="1:10" x14ac:dyDescent="0.2">
      <c r="A2" s="60" t="s">
        <v>42</v>
      </c>
      <c r="B2" s="61"/>
      <c r="C2" s="55" t="s">
        <v>43</v>
      </c>
      <c r="D2" s="55" t="s">
        <v>44</v>
      </c>
      <c r="E2" s="55"/>
      <c r="F2" s="55"/>
      <c r="G2" s="61" t="s">
        <v>3</v>
      </c>
      <c r="H2" s="61" t="s">
        <v>45</v>
      </c>
      <c r="I2" s="61" t="s">
        <v>6</v>
      </c>
      <c r="J2" s="58" t="s">
        <v>46</v>
      </c>
    </row>
    <row r="3" spans="1:10" x14ac:dyDescent="0.2">
      <c r="A3" s="60"/>
      <c r="B3" s="61"/>
      <c r="C3" s="55"/>
      <c r="D3" s="55" t="s">
        <v>47</v>
      </c>
      <c r="E3" s="55" t="s">
        <v>48</v>
      </c>
      <c r="F3" s="55" t="s">
        <v>49</v>
      </c>
      <c r="G3" s="61"/>
      <c r="H3" s="61"/>
      <c r="I3" s="61"/>
      <c r="J3" s="58"/>
    </row>
    <row r="4" spans="1:10" x14ac:dyDescent="0.2">
      <c r="A4" s="60"/>
      <c r="B4" s="61"/>
      <c r="C4" s="55"/>
      <c r="D4" s="55"/>
      <c r="E4" s="55"/>
      <c r="F4" s="55"/>
      <c r="G4" s="61"/>
      <c r="H4" s="61"/>
      <c r="I4" s="61"/>
      <c r="J4" s="58"/>
    </row>
    <row r="5" spans="1:10" x14ac:dyDescent="0.2">
      <c r="A5" s="60"/>
      <c r="B5" s="61"/>
      <c r="C5" s="55" t="s">
        <v>29</v>
      </c>
      <c r="D5" s="55"/>
      <c r="E5" s="55"/>
      <c r="F5" s="55"/>
      <c r="G5" s="55"/>
      <c r="H5" s="55" t="s">
        <v>24</v>
      </c>
      <c r="I5" s="55"/>
      <c r="J5" s="59"/>
    </row>
    <row r="6" spans="1:10" x14ac:dyDescent="0.2">
      <c r="A6" s="11" t="s">
        <v>50</v>
      </c>
      <c r="B6" s="25" t="s">
        <v>51</v>
      </c>
      <c r="C6" s="26">
        <v>1801</v>
      </c>
      <c r="D6" s="26">
        <v>1057</v>
      </c>
      <c r="E6" s="26">
        <v>1027</v>
      </c>
      <c r="F6" s="26">
        <v>30</v>
      </c>
      <c r="G6" s="26">
        <v>744</v>
      </c>
      <c r="H6" s="27">
        <v>58.7</v>
      </c>
      <c r="I6" s="28">
        <v>57</v>
      </c>
      <c r="J6" s="29">
        <v>2.8</v>
      </c>
    </row>
    <row r="7" spans="1:10" x14ac:dyDescent="0.2">
      <c r="A7" s="11"/>
      <c r="B7" s="25" t="s">
        <v>52</v>
      </c>
      <c r="C7" s="26">
        <v>1809</v>
      </c>
      <c r="D7" s="26">
        <v>1060</v>
      </c>
      <c r="E7" s="26">
        <v>1032</v>
      </c>
      <c r="F7" s="26">
        <v>28</v>
      </c>
      <c r="G7" s="26">
        <v>749</v>
      </c>
      <c r="H7" s="27">
        <v>58.6</v>
      </c>
      <c r="I7" s="28">
        <v>57</v>
      </c>
      <c r="J7" s="30">
        <v>2.6</v>
      </c>
    </row>
    <row r="8" spans="1:10" x14ac:dyDescent="0.2">
      <c r="A8" s="11" t="s">
        <v>53</v>
      </c>
      <c r="B8" s="31"/>
      <c r="C8" s="26"/>
      <c r="D8" s="26"/>
      <c r="E8" s="26"/>
      <c r="F8" s="26"/>
      <c r="G8" s="26"/>
      <c r="H8" s="27"/>
      <c r="I8" s="28"/>
      <c r="J8" s="30"/>
    </row>
    <row r="9" spans="1:10" ht="14.25" x14ac:dyDescent="0.2">
      <c r="A9" s="24" t="s">
        <v>67</v>
      </c>
      <c r="B9" s="31" t="s">
        <v>51</v>
      </c>
      <c r="C9" s="32">
        <v>1280</v>
      </c>
      <c r="D9" s="32">
        <v>1011</v>
      </c>
      <c r="E9" s="32">
        <v>981</v>
      </c>
      <c r="F9" s="32">
        <v>30</v>
      </c>
      <c r="G9" s="32">
        <v>269</v>
      </c>
      <c r="H9" s="33">
        <v>79</v>
      </c>
      <c r="I9" s="34">
        <v>76.599999999999994</v>
      </c>
      <c r="J9" s="35">
        <v>3</v>
      </c>
    </row>
    <row r="10" spans="1:10" x14ac:dyDescent="0.2">
      <c r="A10" s="4"/>
      <c r="B10" s="31" t="s">
        <v>52</v>
      </c>
      <c r="C10" s="32">
        <v>1276</v>
      </c>
      <c r="D10" s="32">
        <v>1013</v>
      </c>
      <c r="E10" s="32">
        <v>985</v>
      </c>
      <c r="F10" s="32">
        <v>28</v>
      </c>
      <c r="G10" s="32">
        <v>263</v>
      </c>
      <c r="H10" s="33">
        <v>79.400000000000006</v>
      </c>
      <c r="I10" s="34">
        <v>77.2</v>
      </c>
      <c r="J10" s="35">
        <v>2.8</v>
      </c>
    </row>
    <row r="11" spans="1:10" x14ac:dyDescent="0.2">
      <c r="A11" s="4" t="s">
        <v>54</v>
      </c>
      <c r="B11" s="31" t="s">
        <v>51</v>
      </c>
      <c r="C11" s="32">
        <v>223</v>
      </c>
      <c r="D11" s="32">
        <v>82</v>
      </c>
      <c r="E11" s="32">
        <v>76</v>
      </c>
      <c r="F11" s="32">
        <v>6</v>
      </c>
      <c r="G11" s="32">
        <v>141</v>
      </c>
      <c r="H11" s="33">
        <v>36.799999999999997</v>
      </c>
      <c r="I11" s="34">
        <v>34.1</v>
      </c>
      <c r="J11" s="35">
        <v>7.3</v>
      </c>
    </row>
    <row r="12" spans="1:10" x14ac:dyDescent="0.2">
      <c r="A12" s="4"/>
      <c r="B12" s="31" t="s">
        <v>52</v>
      </c>
      <c r="C12" s="32">
        <v>219</v>
      </c>
      <c r="D12" s="32">
        <v>79</v>
      </c>
      <c r="E12" s="32">
        <v>73</v>
      </c>
      <c r="F12" s="32" t="s">
        <v>55</v>
      </c>
      <c r="G12" s="32">
        <v>140</v>
      </c>
      <c r="H12" s="33">
        <v>36.1</v>
      </c>
      <c r="I12" s="34">
        <v>33.299999999999997</v>
      </c>
      <c r="J12" s="36" t="s">
        <v>55</v>
      </c>
    </row>
    <row r="13" spans="1:10" x14ac:dyDescent="0.2">
      <c r="A13" s="4" t="s">
        <v>56</v>
      </c>
      <c r="B13" s="31" t="s">
        <v>51</v>
      </c>
      <c r="C13" s="32">
        <v>314</v>
      </c>
      <c r="D13" s="32">
        <v>275</v>
      </c>
      <c r="E13" s="32">
        <v>268</v>
      </c>
      <c r="F13" s="32">
        <v>7</v>
      </c>
      <c r="G13" s="32">
        <v>39</v>
      </c>
      <c r="H13" s="33">
        <v>87.6</v>
      </c>
      <c r="I13" s="34">
        <v>85.4</v>
      </c>
      <c r="J13" s="35">
        <v>2.5</v>
      </c>
    </row>
    <row r="14" spans="1:10" x14ac:dyDescent="0.2">
      <c r="A14" s="4"/>
      <c r="B14" s="31" t="s">
        <v>52</v>
      </c>
      <c r="C14" s="32">
        <v>306</v>
      </c>
      <c r="D14" s="32">
        <v>254</v>
      </c>
      <c r="E14" s="32">
        <v>247</v>
      </c>
      <c r="F14" s="32" t="s">
        <v>55</v>
      </c>
      <c r="G14" s="32">
        <v>52</v>
      </c>
      <c r="H14" s="33">
        <v>83</v>
      </c>
      <c r="I14" s="34">
        <v>80.7</v>
      </c>
      <c r="J14" s="36" t="s">
        <v>55</v>
      </c>
    </row>
    <row r="15" spans="1:10" x14ac:dyDescent="0.2">
      <c r="A15" s="4" t="s">
        <v>57</v>
      </c>
      <c r="B15" s="31" t="s">
        <v>51</v>
      </c>
      <c r="C15" s="32">
        <v>339</v>
      </c>
      <c r="D15" s="32">
        <v>296</v>
      </c>
      <c r="E15" s="32">
        <v>292</v>
      </c>
      <c r="F15" s="32" t="s">
        <v>55</v>
      </c>
      <c r="G15" s="32">
        <v>43</v>
      </c>
      <c r="H15" s="33">
        <v>87.3</v>
      </c>
      <c r="I15" s="34">
        <v>86.1</v>
      </c>
      <c r="J15" s="36" t="s">
        <v>55</v>
      </c>
    </row>
    <row r="16" spans="1:10" x14ac:dyDescent="0.2">
      <c r="A16" s="4"/>
      <c r="B16" s="31" t="s">
        <v>52</v>
      </c>
      <c r="C16" s="32">
        <v>345</v>
      </c>
      <c r="D16" s="32">
        <v>308</v>
      </c>
      <c r="E16" s="32">
        <v>303</v>
      </c>
      <c r="F16" s="32" t="s">
        <v>55</v>
      </c>
      <c r="G16" s="32">
        <v>37</v>
      </c>
      <c r="H16" s="33">
        <v>89.3</v>
      </c>
      <c r="I16" s="34">
        <v>87.8</v>
      </c>
      <c r="J16" s="36" t="s">
        <v>55</v>
      </c>
    </row>
    <row r="17" spans="1:10" x14ac:dyDescent="0.2">
      <c r="A17" s="4" t="s">
        <v>58</v>
      </c>
      <c r="B17" s="31" t="s">
        <v>51</v>
      </c>
      <c r="C17" s="32">
        <v>262</v>
      </c>
      <c r="D17" s="32">
        <v>226</v>
      </c>
      <c r="E17" s="32">
        <v>217</v>
      </c>
      <c r="F17" s="32">
        <v>9</v>
      </c>
      <c r="G17" s="32">
        <v>37</v>
      </c>
      <c r="H17" s="33">
        <v>86.3</v>
      </c>
      <c r="I17" s="34">
        <v>82.8</v>
      </c>
      <c r="J17" s="35">
        <v>4</v>
      </c>
    </row>
    <row r="18" spans="1:10" x14ac:dyDescent="0.2">
      <c r="A18" s="4"/>
      <c r="B18" s="31" t="s">
        <v>52</v>
      </c>
      <c r="C18" s="32">
        <v>269</v>
      </c>
      <c r="D18" s="32">
        <v>237</v>
      </c>
      <c r="E18" s="32">
        <v>231</v>
      </c>
      <c r="F18" s="32" t="s">
        <v>55</v>
      </c>
      <c r="G18" s="32">
        <v>32</v>
      </c>
      <c r="H18" s="33">
        <v>88.1</v>
      </c>
      <c r="I18" s="34">
        <v>85.9</v>
      </c>
      <c r="J18" s="36" t="s">
        <v>55</v>
      </c>
    </row>
    <row r="19" spans="1:10" x14ac:dyDescent="0.2">
      <c r="A19" s="4" t="s">
        <v>59</v>
      </c>
      <c r="B19" s="31" t="s">
        <v>51</v>
      </c>
      <c r="C19" s="32">
        <v>663</v>
      </c>
      <c r="D19" s="32">
        <v>178</v>
      </c>
      <c r="E19" s="32">
        <v>174</v>
      </c>
      <c r="F19" s="32" t="s">
        <v>55</v>
      </c>
      <c r="G19" s="32">
        <v>485</v>
      </c>
      <c r="H19" s="33">
        <v>26.8</v>
      </c>
      <c r="I19" s="34">
        <v>26.2</v>
      </c>
      <c r="J19" s="36" t="s">
        <v>55</v>
      </c>
    </row>
    <row r="20" spans="1:10" x14ac:dyDescent="0.2">
      <c r="A20" s="4"/>
      <c r="B20" s="31" t="s">
        <v>52</v>
      </c>
      <c r="C20" s="32">
        <v>670</v>
      </c>
      <c r="D20" s="32">
        <v>181</v>
      </c>
      <c r="E20" s="32">
        <v>178</v>
      </c>
      <c r="F20" s="32" t="s">
        <v>55</v>
      </c>
      <c r="G20" s="32">
        <v>488</v>
      </c>
      <c r="H20" s="33">
        <v>27</v>
      </c>
      <c r="I20" s="34">
        <v>26.6</v>
      </c>
      <c r="J20" s="36" t="s">
        <v>55</v>
      </c>
    </row>
    <row r="21" spans="1:10" x14ac:dyDescent="0.2">
      <c r="A21" s="11" t="s">
        <v>60</v>
      </c>
      <c r="B21" s="31"/>
      <c r="C21" s="32"/>
      <c r="D21" s="32"/>
      <c r="E21" s="32"/>
      <c r="F21" s="32"/>
      <c r="G21" s="32"/>
      <c r="H21" s="33"/>
      <c r="I21" s="34"/>
      <c r="J21" s="35"/>
    </row>
    <row r="22" spans="1:10" x14ac:dyDescent="0.2">
      <c r="A22" s="4" t="s">
        <v>61</v>
      </c>
      <c r="B22" s="31" t="s">
        <v>51</v>
      </c>
      <c r="C22" s="32">
        <v>502</v>
      </c>
      <c r="D22" s="32">
        <v>410</v>
      </c>
      <c r="E22" s="32">
        <v>398</v>
      </c>
      <c r="F22" s="32">
        <v>11</v>
      </c>
      <c r="G22" s="32">
        <v>92</v>
      </c>
      <c r="H22" s="33">
        <v>81.7</v>
      </c>
      <c r="I22" s="34">
        <v>79.3</v>
      </c>
      <c r="J22" s="35">
        <v>2.7</v>
      </c>
    </row>
    <row r="23" spans="1:10" x14ac:dyDescent="0.2">
      <c r="A23" s="4"/>
      <c r="B23" s="31" t="s">
        <v>52</v>
      </c>
      <c r="C23" s="32">
        <v>489</v>
      </c>
      <c r="D23" s="32">
        <v>397</v>
      </c>
      <c r="E23" s="32">
        <v>394</v>
      </c>
      <c r="F23" s="32" t="s">
        <v>55</v>
      </c>
      <c r="G23" s="32">
        <v>92</v>
      </c>
      <c r="H23" s="33">
        <v>81.2</v>
      </c>
      <c r="I23" s="34">
        <v>80.599999999999994</v>
      </c>
      <c r="J23" s="36" t="s">
        <v>55</v>
      </c>
    </row>
    <row r="24" spans="1:10" x14ac:dyDescent="0.2">
      <c r="A24" s="4" t="s">
        <v>62</v>
      </c>
      <c r="B24" s="31" t="s">
        <v>51</v>
      </c>
      <c r="C24" s="32">
        <v>406</v>
      </c>
      <c r="D24" s="32">
        <v>251</v>
      </c>
      <c r="E24" s="32">
        <v>247</v>
      </c>
      <c r="F24" s="32" t="s">
        <v>55</v>
      </c>
      <c r="G24" s="32">
        <v>156</v>
      </c>
      <c r="H24" s="33">
        <v>61.8</v>
      </c>
      <c r="I24" s="34">
        <v>60.8</v>
      </c>
      <c r="J24" s="36" t="s">
        <v>55</v>
      </c>
    </row>
    <row r="25" spans="1:10" x14ac:dyDescent="0.2">
      <c r="A25" s="4"/>
      <c r="B25" s="31" t="s">
        <v>52</v>
      </c>
      <c r="C25" s="32">
        <v>420</v>
      </c>
      <c r="D25" s="32">
        <v>267</v>
      </c>
      <c r="E25" s="32">
        <v>255</v>
      </c>
      <c r="F25" s="32">
        <v>11</v>
      </c>
      <c r="G25" s="32">
        <v>154</v>
      </c>
      <c r="H25" s="33">
        <v>63.6</v>
      </c>
      <c r="I25" s="34">
        <v>60.7</v>
      </c>
      <c r="J25" s="34">
        <v>4.0999999999999996</v>
      </c>
    </row>
    <row r="26" spans="1:10" x14ac:dyDescent="0.2">
      <c r="A26" s="4" t="s">
        <v>63</v>
      </c>
      <c r="B26" s="31" t="s">
        <v>51</v>
      </c>
      <c r="C26" s="32">
        <v>212</v>
      </c>
      <c r="D26" s="32">
        <v>108</v>
      </c>
      <c r="E26" s="32">
        <v>105</v>
      </c>
      <c r="F26" s="32" t="s">
        <v>55</v>
      </c>
      <c r="G26" s="32">
        <v>104</v>
      </c>
      <c r="H26" s="33">
        <v>50.9</v>
      </c>
      <c r="I26" s="34">
        <v>49.5</v>
      </c>
      <c r="J26" s="36" t="s">
        <v>55</v>
      </c>
    </row>
    <row r="27" spans="1:10" x14ac:dyDescent="0.2">
      <c r="A27" s="4"/>
      <c r="B27" s="31" t="s">
        <v>52</v>
      </c>
      <c r="C27" s="32">
        <v>200</v>
      </c>
      <c r="D27" s="32">
        <v>105</v>
      </c>
      <c r="E27" s="32">
        <v>100</v>
      </c>
      <c r="F27" s="32" t="s">
        <v>55</v>
      </c>
      <c r="G27" s="32">
        <v>95</v>
      </c>
      <c r="H27" s="33">
        <v>52.5</v>
      </c>
      <c r="I27" s="34">
        <v>50</v>
      </c>
      <c r="J27" s="36" t="s">
        <v>55</v>
      </c>
    </row>
    <row r="28" spans="1:10" x14ac:dyDescent="0.2">
      <c r="A28" s="4" t="s">
        <v>64</v>
      </c>
      <c r="B28" s="31" t="s">
        <v>51</v>
      </c>
      <c r="C28" s="32">
        <v>393</v>
      </c>
      <c r="D28" s="32">
        <v>223</v>
      </c>
      <c r="E28" s="32">
        <v>216</v>
      </c>
      <c r="F28" s="32">
        <v>7</v>
      </c>
      <c r="G28" s="32">
        <v>170</v>
      </c>
      <c r="H28" s="33">
        <v>56.7</v>
      </c>
      <c r="I28" s="34">
        <v>55</v>
      </c>
      <c r="J28" s="34">
        <v>3.1</v>
      </c>
    </row>
    <row r="29" spans="1:10" x14ac:dyDescent="0.2">
      <c r="A29" s="4"/>
      <c r="B29" s="31" t="s">
        <v>52</v>
      </c>
      <c r="C29" s="32">
        <v>422</v>
      </c>
      <c r="D29" s="32">
        <v>238</v>
      </c>
      <c r="E29" s="32">
        <v>233</v>
      </c>
      <c r="F29" s="32" t="s">
        <v>55</v>
      </c>
      <c r="G29" s="32">
        <v>184</v>
      </c>
      <c r="H29" s="33">
        <v>56.4</v>
      </c>
      <c r="I29" s="34">
        <v>55.2</v>
      </c>
      <c r="J29" s="36" t="s">
        <v>55</v>
      </c>
    </row>
    <row r="30" spans="1:10" ht="38.25" x14ac:dyDescent="0.2">
      <c r="A30" s="37" t="s">
        <v>65</v>
      </c>
      <c r="B30" s="31" t="s">
        <v>51</v>
      </c>
      <c r="C30" s="32">
        <v>287</v>
      </c>
      <c r="D30" s="32">
        <v>65</v>
      </c>
      <c r="E30" s="32">
        <v>60</v>
      </c>
      <c r="F30" s="32">
        <v>5</v>
      </c>
      <c r="G30" s="32">
        <v>222</v>
      </c>
      <c r="H30" s="33">
        <v>22.6</v>
      </c>
      <c r="I30" s="34">
        <v>20.9</v>
      </c>
      <c r="J30" s="35">
        <v>7.7</v>
      </c>
    </row>
    <row r="31" spans="1:10" x14ac:dyDescent="0.2">
      <c r="A31" s="4"/>
      <c r="B31" s="31" t="s">
        <v>52</v>
      </c>
      <c r="C31" s="32">
        <v>277</v>
      </c>
      <c r="D31" s="32">
        <v>54</v>
      </c>
      <c r="E31" s="32">
        <v>49</v>
      </c>
      <c r="F31" s="32" t="s">
        <v>55</v>
      </c>
      <c r="G31" s="32">
        <v>223</v>
      </c>
      <c r="H31" s="33">
        <v>19.5</v>
      </c>
      <c r="I31" s="34">
        <v>17.7</v>
      </c>
      <c r="J31" s="36" t="s">
        <v>55</v>
      </c>
    </row>
    <row r="32" spans="1:10" x14ac:dyDescent="0.2">
      <c r="A32" s="2" t="s">
        <v>66</v>
      </c>
      <c r="I32" s="4"/>
    </row>
  </sheetData>
  <mergeCells count="12">
    <mergeCell ref="A2:B5"/>
    <mergeCell ref="C2:C4"/>
    <mergeCell ref="D2:F2"/>
    <mergeCell ref="G2:G4"/>
    <mergeCell ref="H2:H4"/>
    <mergeCell ref="J2:J4"/>
    <mergeCell ref="D3:D4"/>
    <mergeCell ref="E3:E4"/>
    <mergeCell ref="F3:F4"/>
    <mergeCell ref="C5:G5"/>
    <mergeCell ref="H5:J5"/>
    <mergeCell ref="I2:I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2.75" x14ac:dyDescent="0.2"/>
  <cols>
    <col min="1" max="1" width="21.5703125" style="2" customWidth="1"/>
    <col min="2" max="4" width="15.28515625" style="2" customWidth="1"/>
    <col min="5" max="16384" width="9.140625" style="2"/>
  </cols>
  <sheetData>
    <row r="1" spans="1:4" x14ac:dyDescent="0.2">
      <c r="A1" s="14" t="s">
        <v>69</v>
      </c>
    </row>
    <row r="2" spans="1:4" x14ac:dyDescent="0.2">
      <c r="A2" s="62" t="s">
        <v>26</v>
      </c>
      <c r="B2" s="65">
        <v>2019</v>
      </c>
      <c r="C2" s="62"/>
      <c r="D2" s="38">
        <v>2020</v>
      </c>
    </row>
    <row r="3" spans="1:4" x14ac:dyDescent="0.2">
      <c r="A3" s="63"/>
      <c r="B3" s="39" t="s">
        <v>27</v>
      </c>
      <c r="C3" s="39" t="s">
        <v>28</v>
      </c>
      <c r="D3" s="40" t="s">
        <v>27</v>
      </c>
    </row>
    <row r="4" spans="1:4" x14ac:dyDescent="0.2">
      <c r="A4" s="64"/>
      <c r="B4" s="66" t="s">
        <v>24</v>
      </c>
      <c r="C4" s="67"/>
      <c r="D4" s="68"/>
    </row>
    <row r="5" spans="1:4" x14ac:dyDescent="0.2">
      <c r="A5" s="46" t="s">
        <v>43</v>
      </c>
      <c r="B5" s="41">
        <v>58.7</v>
      </c>
      <c r="C5" s="41">
        <v>58.8</v>
      </c>
      <c r="D5" s="41">
        <v>58.6</v>
      </c>
    </row>
    <row r="6" spans="1:4" x14ac:dyDescent="0.2">
      <c r="A6" s="47" t="s">
        <v>36</v>
      </c>
      <c r="B6" s="6">
        <v>67.7</v>
      </c>
      <c r="C6" s="6">
        <v>68.599999999999994</v>
      </c>
      <c r="D6" s="6">
        <v>69.099999999999994</v>
      </c>
    </row>
    <row r="7" spans="1:4" x14ac:dyDescent="0.2">
      <c r="A7" s="47" t="s">
        <v>37</v>
      </c>
      <c r="B7" s="6">
        <v>50.4</v>
      </c>
      <c r="C7" s="6">
        <v>49.7</v>
      </c>
      <c r="D7" s="6">
        <v>48.9</v>
      </c>
    </row>
    <row r="8" spans="1:4" x14ac:dyDescent="0.2">
      <c r="A8" s="48" t="s">
        <v>70</v>
      </c>
      <c r="B8" s="6">
        <v>57.2</v>
      </c>
      <c r="C8" s="6">
        <v>57.8</v>
      </c>
      <c r="D8" s="6">
        <v>57.2</v>
      </c>
    </row>
    <row r="9" spans="1:4" x14ac:dyDescent="0.2">
      <c r="A9" s="48" t="s">
        <v>71</v>
      </c>
      <c r="B9" s="6">
        <v>61.3</v>
      </c>
      <c r="C9" s="6">
        <v>60.7</v>
      </c>
      <c r="D9" s="6">
        <v>61.1</v>
      </c>
    </row>
  </sheetData>
  <mergeCells count="3">
    <mergeCell ref="A2:A4"/>
    <mergeCell ref="B2:C2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2.75" x14ac:dyDescent="0.2"/>
  <cols>
    <col min="1" max="2" width="9.140625" style="2"/>
    <col min="3" max="3" width="16.140625" style="2" customWidth="1"/>
    <col min="4" max="16384" width="9.140625" style="2"/>
  </cols>
  <sheetData>
    <row r="1" spans="1:3" x14ac:dyDescent="0.2">
      <c r="A1" s="8" t="s">
        <v>5</v>
      </c>
      <c r="B1" s="9"/>
      <c r="C1" s="9"/>
    </row>
    <row r="2" spans="1:3" ht="15" customHeight="1" x14ac:dyDescent="0.2">
      <c r="A2" s="83" t="s">
        <v>6</v>
      </c>
      <c r="B2" s="83"/>
      <c r="C2" s="83"/>
    </row>
    <row r="3" spans="1:3" x14ac:dyDescent="0.2">
      <c r="A3" s="74">
        <v>2018</v>
      </c>
      <c r="B3" s="75" t="s">
        <v>7</v>
      </c>
      <c r="C3" s="76">
        <v>55.4</v>
      </c>
    </row>
    <row r="4" spans="1:3" x14ac:dyDescent="0.2">
      <c r="A4" s="74"/>
      <c r="B4" s="75" t="s">
        <v>8</v>
      </c>
      <c r="C4" s="76">
        <v>55.4</v>
      </c>
    </row>
    <row r="5" spans="1:3" x14ac:dyDescent="0.2">
      <c r="A5" s="74"/>
      <c r="B5" s="75" t="s">
        <v>9</v>
      </c>
      <c r="C5" s="76">
        <v>56.7</v>
      </c>
    </row>
    <row r="6" spans="1:3" x14ac:dyDescent="0.2">
      <c r="A6" s="74"/>
      <c r="B6" s="75" t="s">
        <v>10</v>
      </c>
      <c r="C6" s="76">
        <v>56.4</v>
      </c>
    </row>
    <row r="7" spans="1:3" x14ac:dyDescent="0.2">
      <c r="A7" s="80">
        <v>2019</v>
      </c>
      <c r="B7" s="81" t="s">
        <v>7</v>
      </c>
      <c r="C7" s="82">
        <v>57</v>
      </c>
    </row>
    <row r="8" spans="1:3" x14ac:dyDescent="0.2">
      <c r="A8" s="74"/>
      <c r="B8" s="75" t="s">
        <v>8</v>
      </c>
      <c r="C8" s="76">
        <v>57</v>
      </c>
    </row>
    <row r="9" spans="1:3" x14ac:dyDescent="0.2">
      <c r="A9" s="74"/>
      <c r="B9" s="75" t="s">
        <v>9</v>
      </c>
      <c r="C9" s="76">
        <v>57.1</v>
      </c>
    </row>
    <row r="10" spans="1:3" x14ac:dyDescent="0.2">
      <c r="A10" s="77"/>
      <c r="B10" s="78" t="s">
        <v>10</v>
      </c>
      <c r="C10" s="79">
        <v>57.6</v>
      </c>
    </row>
    <row r="11" spans="1:3" x14ac:dyDescent="0.2">
      <c r="A11" s="80">
        <v>2020</v>
      </c>
      <c r="B11" s="81" t="s">
        <v>7</v>
      </c>
      <c r="C11" s="82">
        <v>57</v>
      </c>
    </row>
    <row r="12" spans="1:3" x14ac:dyDescent="0.2">
      <c r="A12" s="74"/>
      <c r="B12" s="75" t="s">
        <v>8</v>
      </c>
      <c r="C12" s="76"/>
    </row>
    <row r="13" spans="1:3" x14ac:dyDescent="0.2">
      <c r="A13" s="74"/>
      <c r="B13" s="75" t="s">
        <v>9</v>
      </c>
      <c r="C13" s="76"/>
    </row>
    <row r="14" spans="1:3" x14ac:dyDescent="0.2">
      <c r="A14" s="77"/>
      <c r="B14" s="78" t="s">
        <v>10</v>
      </c>
      <c r="C14" s="79"/>
    </row>
  </sheetData>
  <mergeCells count="4">
    <mergeCell ref="A3:A6"/>
    <mergeCell ref="A7:A10"/>
    <mergeCell ref="A11:A14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2.75" x14ac:dyDescent="0.2"/>
  <cols>
    <col min="1" max="1" width="20.42578125" style="2" customWidth="1"/>
    <col min="2" max="4" width="17.85546875" style="2" customWidth="1"/>
    <col min="5" max="16384" width="9.140625" style="2"/>
  </cols>
  <sheetData>
    <row r="1" spans="1:4" x14ac:dyDescent="0.2">
      <c r="A1" s="11" t="s">
        <v>73</v>
      </c>
      <c r="B1" s="4"/>
      <c r="C1" s="4"/>
      <c r="D1" s="4"/>
    </row>
    <row r="2" spans="1:4" x14ac:dyDescent="0.2">
      <c r="A2" s="62" t="s">
        <v>26</v>
      </c>
      <c r="B2" s="65">
        <v>2019</v>
      </c>
      <c r="C2" s="62"/>
      <c r="D2" s="38">
        <v>2020</v>
      </c>
    </row>
    <row r="3" spans="1:4" x14ac:dyDescent="0.2">
      <c r="A3" s="63"/>
      <c r="B3" s="39" t="s">
        <v>27</v>
      </c>
      <c r="C3" s="39" t="s">
        <v>28</v>
      </c>
      <c r="D3" s="40" t="s">
        <v>27</v>
      </c>
    </row>
    <row r="4" spans="1:4" x14ac:dyDescent="0.2">
      <c r="A4" s="63"/>
      <c r="B4" s="66" t="s">
        <v>24</v>
      </c>
      <c r="C4" s="66"/>
      <c r="D4" s="69"/>
    </row>
    <row r="5" spans="1:4" x14ac:dyDescent="0.2">
      <c r="A5" s="2" t="s">
        <v>43</v>
      </c>
      <c r="B5" s="41">
        <v>57</v>
      </c>
      <c r="C5" s="42">
        <v>57.6</v>
      </c>
      <c r="D5" s="42">
        <v>57</v>
      </c>
    </row>
    <row r="6" spans="1:4" x14ac:dyDescent="0.2">
      <c r="A6" s="24" t="s">
        <v>33</v>
      </c>
      <c r="B6" s="43">
        <v>66.3</v>
      </c>
      <c r="C6" s="7">
        <v>67.3</v>
      </c>
      <c r="D6" s="7">
        <v>67.099999999999994</v>
      </c>
    </row>
    <row r="7" spans="1:4" x14ac:dyDescent="0.2">
      <c r="A7" s="24" t="s">
        <v>34</v>
      </c>
      <c r="B7" s="6">
        <v>48.5</v>
      </c>
      <c r="C7" s="7">
        <v>48.7</v>
      </c>
      <c r="D7" s="7">
        <v>47.8</v>
      </c>
    </row>
    <row r="8" spans="1:4" x14ac:dyDescent="0.2">
      <c r="A8" s="44" t="s">
        <v>70</v>
      </c>
      <c r="B8" s="6">
        <v>55.4</v>
      </c>
      <c r="C8" s="7">
        <v>56.1</v>
      </c>
      <c r="D8" s="7">
        <v>55.8</v>
      </c>
    </row>
    <row r="9" spans="1:4" x14ac:dyDescent="0.2">
      <c r="A9" s="44" t="s">
        <v>71</v>
      </c>
      <c r="B9" s="6">
        <v>59.9</v>
      </c>
      <c r="C9" s="45">
        <v>60.3</v>
      </c>
      <c r="D9" s="45">
        <v>59.2</v>
      </c>
    </row>
  </sheetData>
  <mergeCells count="3">
    <mergeCell ref="A2:A4"/>
    <mergeCell ref="B2:C2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2.75" x14ac:dyDescent="0.2"/>
  <cols>
    <col min="1" max="2" width="9.140625" style="2"/>
    <col min="3" max="3" width="21" style="2" customWidth="1"/>
    <col min="4" max="16384" width="9.140625" style="2"/>
  </cols>
  <sheetData>
    <row r="1" spans="1:3" x14ac:dyDescent="0.2">
      <c r="A1" s="8" t="s">
        <v>11</v>
      </c>
    </row>
    <row r="2" spans="1:3" x14ac:dyDescent="0.2">
      <c r="A2" s="74">
        <v>2018</v>
      </c>
      <c r="B2" s="75" t="s">
        <v>7</v>
      </c>
      <c r="C2" s="76">
        <v>3.5</v>
      </c>
    </row>
    <row r="3" spans="1:3" x14ac:dyDescent="0.2">
      <c r="A3" s="74"/>
      <c r="B3" s="75" t="s">
        <v>8</v>
      </c>
      <c r="C3" s="76">
        <v>3.2</v>
      </c>
    </row>
    <row r="4" spans="1:3" x14ac:dyDescent="0.2">
      <c r="A4" s="74"/>
      <c r="B4" s="75" t="s">
        <v>9</v>
      </c>
      <c r="C4" s="76">
        <v>2.6</v>
      </c>
    </row>
    <row r="5" spans="1:3" x14ac:dyDescent="0.2">
      <c r="A5" s="77"/>
      <c r="B5" s="78" t="s">
        <v>10</v>
      </c>
      <c r="C5" s="79">
        <v>2.7</v>
      </c>
    </row>
    <row r="6" spans="1:3" x14ac:dyDescent="0.2">
      <c r="A6" s="80">
        <v>2019</v>
      </c>
      <c r="B6" s="81" t="s">
        <v>7</v>
      </c>
      <c r="C6" s="82">
        <v>2.8</v>
      </c>
    </row>
    <row r="7" spans="1:3" x14ac:dyDescent="0.2">
      <c r="A7" s="74"/>
      <c r="B7" s="75" t="s">
        <v>8</v>
      </c>
      <c r="C7" s="76">
        <v>3.4</v>
      </c>
    </row>
    <row r="8" spans="1:3" x14ac:dyDescent="0.2">
      <c r="A8" s="74"/>
      <c r="B8" s="75" t="s">
        <v>9</v>
      </c>
      <c r="C8" s="76">
        <v>2.8</v>
      </c>
    </row>
    <row r="9" spans="1:3" x14ac:dyDescent="0.2">
      <c r="A9" s="77"/>
      <c r="B9" s="78" t="s">
        <v>10</v>
      </c>
      <c r="C9" s="79">
        <v>2.1</v>
      </c>
    </row>
    <row r="10" spans="1:3" x14ac:dyDescent="0.2">
      <c r="A10" s="80">
        <v>2020</v>
      </c>
      <c r="B10" s="81" t="s">
        <v>7</v>
      </c>
      <c r="C10" s="82">
        <v>2.6</v>
      </c>
    </row>
    <row r="11" spans="1:3" x14ac:dyDescent="0.2">
      <c r="A11" s="74"/>
      <c r="B11" s="75" t="s">
        <v>8</v>
      </c>
      <c r="C11" s="76"/>
    </row>
    <row r="12" spans="1:3" x14ac:dyDescent="0.2">
      <c r="A12" s="74"/>
      <c r="B12" s="75" t="s">
        <v>9</v>
      </c>
      <c r="C12" s="76"/>
    </row>
    <row r="13" spans="1:3" x14ac:dyDescent="0.2">
      <c r="A13" s="77"/>
      <c r="B13" s="78" t="s">
        <v>10</v>
      </c>
      <c r="C13" s="79"/>
    </row>
  </sheetData>
  <mergeCells count="3">
    <mergeCell ref="A2:A5"/>
    <mergeCell ref="A6:A9"/>
    <mergeCell ref="A10: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2.75" x14ac:dyDescent="0.2"/>
  <cols>
    <col min="1" max="1" width="21.42578125" style="2" customWidth="1"/>
    <col min="2" max="4" width="18.140625" style="2" customWidth="1"/>
    <col min="5" max="16384" width="9.140625" style="2"/>
  </cols>
  <sheetData>
    <row r="1" spans="1:4" x14ac:dyDescent="0.2">
      <c r="A1" s="14" t="s">
        <v>72</v>
      </c>
    </row>
    <row r="2" spans="1:4" x14ac:dyDescent="0.2">
      <c r="A2" s="62" t="s">
        <v>26</v>
      </c>
      <c r="B2" s="65">
        <v>2019</v>
      </c>
      <c r="C2" s="62"/>
      <c r="D2" s="38">
        <v>2020</v>
      </c>
    </row>
    <row r="3" spans="1:4" x14ac:dyDescent="0.2">
      <c r="A3" s="63"/>
      <c r="B3" s="39" t="s">
        <v>27</v>
      </c>
      <c r="C3" s="39" t="s">
        <v>28</v>
      </c>
      <c r="D3" s="40" t="s">
        <v>27</v>
      </c>
    </row>
    <row r="4" spans="1:4" x14ac:dyDescent="0.2">
      <c r="A4" s="63"/>
      <c r="B4" s="66" t="s">
        <v>24</v>
      </c>
      <c r="C4" s="66"/>
      <c r="D4" s="69"/>
    </row>
    <row r="5" spans="1:4" x14ac:dyDescent="0.2">
      <c r="A5" s="2" t="s">
        <v>43</v>
      </c>
      <c r="B5" s="41">
        <v>2.8</v>
      </c>
      <c r="C5" s="41">
        <v>2.1</v>
      </c>
      <c r="D5" s="49">
        <v>2.6</v>
      </c>
    </row>
    <row r="6" spans="1:4" x14ac:dyDescent="0.2">
      <c r="A6" s="24" t="s">
        <v>33</v>
      </c>
      <c r="B6" s="6">
        <v>2.1</v>
      </c>
      <c r="C6" s="6">
        <v>2</v>
      </c>
      <c r="D6" s="45">
        <v>3</v>
      </c>
    </row>
    <row r="7" spans="1:4" x14ac:dyDescent="0.2">
      <c r="A7" s="24" t="s">
        <v>34</v>
      </c>
      <c r="B7" s="6">
        <v>3.8</v>
      </c>
      <c r="C7" s="6">
        <v>2.1</v>
      </c>
      <c r="D7" s="45">
        <v>2.2000000000000002</v>
      </c>
    </row>
    <row r="8" spans="1:4" x14ac:dyDescent="0.2">
      <c r="A8" s="44" t="s">
        <v>70</v>
      </c>
      <c r="B8" s="6">
        <v>3.2</v>
      </c>
      <c r="C8" s="6">
        <v>2.9</v>
      </c>
      <c r="D8" s="45">
        <v>2.6</v>
      </c>
    </row>
    <row r="9" spans="1:4" x14ac:dyDescent="0.2">
      <c r="A9" s="4" t="s">
        <v>71</v>
      </c>
      <c r="B9" s="6">
        <v>2.2999999999999998</v>
      </c>
      <c r="C9" s="33" t="s">
        <v>55</v>
      </c>
      <c r="D9" s="50">
        <v>3</v>
      </c>
    </row>
  </sheetData>
  <mergeCells count="3">
    <mergeCell ref="A2:A4"/>
    <mergeCell ref="B2:C2"/>
    <mergeCell ref="B4:D4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2.75" x14ac:dyDescent="0.2"/>
  <cols>
    <col min="1" max="1" width="32.42578125" style="2" customWidth="1"/>
    <col min="2" max="16384" width="9.140625" style="2"/>
  </cols>
  <sheetData>
    <row r="1" spans="1:2" x14ac:dyDescent="0.2">
      <c r="A1" s="11" t="s">
        <v>12</v>
      </c>
      <c r="B1" s="12"/>
    </row>
    <row r="2" spans="1:2" ht="21" customHeight="1" x14ac:dyDescent="0.2">
      <c r="A2" s="13" t="s">
        <v>13</v>
      </c>
      <c r="B2" s="70" t="s">
        <v>24</v>
      </c>
    </row>
    <row r="3" spans="1:2" x14ac:dyDescent="0.2">
      <c r="A3" s="13" t="s">
        <v>14</v>
      </c>
      <c r="B3" s="71">
        <v>67.900000000000006</v>
      </c>
    </row>
    <row r="4" spans="1:2" x14ac:dyDescent="0.2">
      <c r="A4" s="13" t="s">
        <v>15</v>
      </c>
      <c r="B4" s="71">
        <v>57.1</v>
      </c>
    </row>
    <row r="5" spans="1:2" ht="15.75" customHeight="1" x14ac:dyDescent="0.2">
      <c r="A5" s="72" t="s">
        <v>16</v>
      </c>
      <c r="B5" s="73">
        <v>50</v>
      </c>
    </row>
    <row r="6" spans="1:2" ht="17.25" customHeight="1" x14ac:dyDescent="0.2">
      <c r="A6" s="72" t="s">
        <v>17</v>
      </c>
      <c r="B6" s="71">
        <v>39.299999999999997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tablica 1</vt:lpstr>
      <vt:lpstr>wykres1</vt:lpstr>
      <vt:lpstr>tablica 2</vt:lpstr>
      <vt:lpstr>tablica 3</vt:lpstr>
      <vt:lpstr>wykres2</vt:lpstr>
      <vt:lpstr>tablica 4</vt:lpstr>
      <vt:lpstr>wykres 3</vt:lpstr>
      <vt:lpstr>tablica 5</vt:lpstr>
      <vt:lpstr>wykres4</vt:lpstr>
      <vt:lpstr>wykres5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Wojdyńska Magdalena</dc:creator>
  <cp:lastModifiedBy>Wojdyńska Magdalena</cp:lastModifiedBy>
  <dcterms:created xsi:type="dcterms:W3CDTF">2020-06-29T10:56:04Z</dcterms:created>
  <dcterms:modified xsi:type="dcterms:W3CDTF">2020-09-22T12:35:19Z</dcterms:modified>
</cp:coreProperties>
</file>